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0365" activeTab="0"/>
  </bookViews>
  <sheets>
    <sheet name="Тарифная сетка" sheetId="1" r:id="rId1"/>
  </sheets>
  <definedNames>
    <definedName name="sub_501" localSheetId="0">'Тарифная сетка'!$A$12</definedName>
    <definedName name="sub_502" localSheetId="0">'Тарифная сетка'!$A$16</definedName>
    <definedName name="sub_503" localSheetId="0">'Тарифная сетка'!$A$20</definedName>
  </definedNames>
  <calcPr fullCalcOnLoad="1"/>
</workbook>
</file>

<file path=xl/sharedStrings.xml><?xml version="1.0" encoding="utf-8"?>
<sst xmlns="http://schemas.openxmlformats.org/spreadsheetml/2006/main" count="20" uniqueCount="20">
  <si>
    <t>Расчет текущих тарифных ставок</t>
  </si>
  <si>
    <t>Исходные данные</t>
  </si>
  <si>
    <t>Обоснование</t>
  </si>
  <si>
    <t>Еденица измерения</t>
  </si>
  <si>
    <t>Значение</t>
  </si>
  <si>
    <t>Оплата труда одного рабочего основоного производства и одного рабочего, обслуживающего машины и мехнизмы для 4 разряда(2 квартал)</t>
  </si>
  <si>
    <t>Постановление Кабинета Министров Республики Татарстан №288 от 05.05.2008 г.</t>
  </si>
  <si>
    <t>руб.</t>
  </si>
  <si>
    <t>Норма рабочего времени на 2008 г. При 40-часовой рабочей недели, в часах</t>
  </si>
  <si>
    <t>Производственный календарь на 2008 год</t>
  </si>
  <si>
    <t>час</t>
  </si>
  <si>
    <t>Показатели</t>
  </si>
  <si>
    <t>Значание показателей по разрядам</t>
  </si>
  <si>
    <t>1986 год (МДС 83-1.99)</t>
  </si>
  <si>
    <t>Часовая тарифная ставка, коп.</t>
  </si>
  <si>
    <t>Тарифный коэффициент</t>
  </si>
  <si>
    <t>2 квартал 2008 г.</t>
  </si>
  <si>
    <t>Часовая тарифная ставка, руб.</t>
  </si>
  <si>
    <t>Примечание:</t>
  </si>
  <si>
    <t>Значения которые необходимо подставить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</si>
</sst>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50"/>
      <name val="Arial Cyr"/>
      <family val="0"/>
    </font>
    <font>
      <sz val="10"/>
      <color indexed="5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43" fontId="4" fillId="2" borderId="6" xfId="18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43" fontId="5" fillId="0" borderId="22" xfId="0" applyNumberFormat="1" applyFont="1" applyFill="1" applyBorder="1" applyAlignment="1">
      <alignment horizontal="center" vertical="center"/>
    </xf>
    <xf numFmtId="43" fontId="5" fillId="0" borderId="23" xfId="0" applyNumberFormat="1" applyFont="1" applyFill="1" applyBorder="1" applyAlignment="1">
      <alignment horizontal="center" vertical="center"/>
    </xf>
    <xf numFmtId="43" fontId="6" fillId="0" borderId="23" xfId="0" applyNumberFormat="1" applyFont="1" applyBorder="1" applyAlignment="1">
      <alignment horizontal="center" vertical="center"/>
    </xf>
    <xf numFmtId="43" fontId="5" fillId="0" borderId="2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43" fontId="5" fillId="0" borderId="24" xfId="0" applyNumberFormat="1" applyFont="1" applyFill="1" applyBorder="1" applyAlignment="1">
      <alignment horizontal="center" vertical="center"/>
    </xf>
    <xf numFmtId="43" fontId="5" fillId="0" borderId="25" xfId="0" applyNumberFormat="1" applyFont="1" applyFill="1" applyBorder="1" applyAlignment="1">
      <alignment horizontal="center" vertical="center"/>
    </xf>
    <xf numFmtId="43" fontId="6" fillId="0" borderId="25" xfId="0" applyNumberFormat="1" applyFont="1" applyBorder="1" applyAlignment="1">
      <alignment horizontal="center" vertical="center"/>
    </xf>
    <xf numFmtId="43" fontId="5" fillId="0" borderId="25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0" fontId="7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44.375" style="0" customWidth="1"/>
    <col min="2" max="2" width="21.75390625" style="0" customWidth="1"/>
    <col min="3" max="3" width="16.625" style="0" customWidth="1"/>
    <col min="4" max="4" width="13.375" style="0" customWidth="1"/>
    <col min="5" max="5" width="14.125" style="0" customWidth="1"/>
    <col min="6" max="6" width="15.125" style="0" customWidth="1"/>
    <col min="7" max="7" width="18.00390625" style="0" customWidth="1"/>
    <col min="8" max="8" width="16.75390625" style="0" customWidth="1"/>
    <col min="9" max="9" width="18.0039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3.5" thickBot="1"/>
    <row r="3" spans="1:4" ht="30" customHeight="1" thickBot="1">
      <c r="A3" s="2" t="s">
        <v>1</v>
      </c>
      <c r="B3" s="3" t="s">
        <v>2</v>
      </c>
      <c r="C3" s="4" t="s">
        <v>3</v>
      </c>
      <c r="D3" s="5" t="s">
        <v>4</v>
      </c>
    </row>
    <row r="4" spans="1:7" ht="51">
      <c r="A4" s="6" t="s">
        <v>5</v>
      </c>
      <c r="B4" s="7" t="s">
        <v>6</v>
      </c>
      <c r="C4" s="8" t="s">
        <v>7</v>
      </c>
      <c r="D4" s="9">
        <v>13532</v>
      </c>
      <c r="E4" s="10"/>
      <c r="F4" s="10"/>
      <c r="G4" s="10"/>
    </row>
    <row r="5" spans="1:5" ht="26.25" thickBot="1">
      <c r="A5" s="11" t="s">
        <v>8</v>
      </c>
      <c r="B5" s="12" t="s">
        <v>9</v>
      </c>
      <c r="C5" s="13" t="s">
        <v>10</v>
      </c>
      <c r="D5" s="14">
        <v>163.92</v>
      </c>
      <c r="E5" s="10"/>
    </row>
    <row r="6" spans="1:5" ht="12.75">
      <c r="A6" s="10"/>
      <c r="B6" s="10"/>
      <c r="C6" s="10"/>
      <c r="D6" s="10"/>
      <c r="E6" s="10"/>
    </row>
    <row r="7" spans="1:3" ht="13.5" thickBot="1">
      <c r="A7" s="10"/>
      <c r="C7" s="10"/>
    </row>
    <row r="8" spans="1:9" ht="15.75">
      <c r="A8" s="15" t="s">
        <v>11</v>
      </c>
      <c r="B8" s="16" t="s">
        <v>12</v>
      </c>
      <c r="C8" s="17"/>
      <c r="D8" s="17"/>
      <c r="E8" s="17"/>
      <c r="F8" s="17"/>
      <c r="G8" s="17"/>
      <c r="H8" s="17"/>
      <c r="I8" s="18"/>
    </row>
    <row r="9" spans="1:9" ht="16.5" thickBot="1">
      <c r="A9" s="19"/>
      <c r="B9" s="20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2">
        <v>8</v>
      </c>
    </row>
    <row r="10" spans="1:9" ht="12.75">
      <c r="A10" s="23" t="s">
        <v>13</v>
      </c>
      <c r="B10" s="24"/>
      <c r="C10" s="25"/>
      <c r="D10" s="25"/>
      <c r="E10" s="25"/>
      <c r="F10" s="25"/>
      <c r="G10" s="25"/>
      <c r="H10" s="25"/>
      <c r="I10" s="25"/>
    </row>
    <row r="11" spans="1:9" ht="12.75">
      <c r="A11" s="26" t="s">
        <v>14</v>
      </c>
      <c r="B11" s="27">
        <v>59</v>
      </c>
      <c r="C11" s="28">
        <v>64</v>
      </c>
      <c r="D11" s="28">
        <v>70</v>
      </c>
      <c r="E11" s="28">
        <v>79</v>
      </c>
      <c r="F11" s="28">
        <v>91</v>
      </c>
      <c r="G11" s="28">
        <v>106</v>
      </c>
      <c r="H11" s="28"/>
      <c r="I11" s="28"/>
    </row>
    <row r="12" spans="1:9" ht="12.75">
      <c r="A12" s="29" t="s">
        <v>15</v>
      </c>
      <c r="B12" s="27">
        <v>1</v>
      </c>
      <c r="C12" s="28">
        <v>1.085</v>
      </c>
      <c r="D12" s="28">
        <v>1.19</v>
      </c>
      <c r="E12" s="28">
        <v>1.34</v>
      </c>
      <c r="F12" s="28">
        <v>1.54</v>
      </c>
      <c r="G12" s="28">
        <v>1.8</v>
      </c>
      <c r="H12" s="28">
        <v>1.92</v>
      </c>
      <c r="I12" s="28">
        <v>2.05</v>
      </c>
    </row>
    <row r="13" spans="1:9" ht="13.5" thickBot="1">
      <c r="A13" s="30" t="s">
        <v>16</v>
      </c>
      <c r="B13" s="31"/>
      <c r="C13" s="32"/>
      <c r="D13" s="32"/>
      <c r="E13" s="33"/>
      <c r="F13" s="34"/>
      <c r="G13" s="34"/>
      <c r="H13" s="34"/>
      <c r="I13" s="34"/>
    </row>
    <row r="14" spans="1:9" ht="13.5" thickBot="1">
      <c r="A14" s="35" t="s">
        <v>17</v>
      </c>
      <c r="B14" s="36">
        <f>E14/E12</f>
        <v>61.606316878273354</v>
      </c>
      <c r="C14" s="37">
        <f>B14*C12</f>
        <v>66.84285381292659</v>
      </c>
      <c r="D14" s="37">
        <f>B14*D12</f>
        <v>73.31151708514528</v>
      </c>
      <c r="E14" s="38">
        <f>D4/D5</f>
        <v>82.5524646168863</v>
      </c>
      <c r="F14" s="39">
        <f>B14*F12</f>
        <v>94.87372799254096</v>
      </c>
      <c r="G14" s="39">
        <f>B14*G12</f>
        <v>110.89137038089204</v>
      </c>
      <c r="H14" s="39">
        <f>B14*H12</f>
        <v>118.28412840628484</v>
      </c>
      <c r="I14" s="40">
        <f>B14*I12</f>
        <v>126.29294960046036</v>
      </c>
    </row>
    <row r="18" ht="12.75">
      <c r="D18" t="s">
        <v>18</v>
      </c>
    </row>
    <row r="20" spans="4:5" ht="12.75">
      <c r="D20" s="41"/>
      <c r="E20" t="s">
        <v>19</v>
      </c>
    </row>
  </sheetData>
  <mergeCells count="3">
    <mergeCell ref="B8:I8"/>
    <mergeCell ref="A8:A9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Бинчик</dc:creator>
  <cp:keywords/>
  <dc:description/>
  <cp:lastModifiedBy>albinan</cp:lastModifiedBy>
  <dcterms:created xsi:type="dcterms:W3CDTF">2008-07-17T12:53:32Z</dcterms:created>
  <dcterms:modified xsi:type="dcterms:W3CDTF">2008-07-17T12:54:17Z</dcterms:modified>
  <cp:category/>
  <cp:version/>
  <cp:contentType/>
  <cp:contentStatus/>
</cp:coreProperties>
</file>